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表2-2 新增地方政府专项债券情况表" sheetId="2" r:id="rId1"/>
    <sheet name="表2-4 新增地方政府专项债券资金收支情况表" sheetId="4" r:id="rId2"/>
  </sheets>
  <definedNames>
    <definedName name="_xlnm._FilterDatabase" localSheetId="0" hidden="1">'表2-2 新增地方政府专项债券情况表'!$A$8:$T$21</definedName>
    <definedName name="_xlnm._FilterDatabase" localSheetId="1" hidden="1">'表2-4 新增地方政府专项债券资金收支情况表'!$A$8:$H$8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<sst xmlns="http://schemas.openxmlformats.org/spreadsheetml/2006/main" count="178" uniqueCount="95">
  <si>
    <t>DEBT_T_XXGK_CXZQSY</t>
  </si>
  <si>
    <t xml:space="preserve"> AND T.AD_CODE_GK=44 AND T.SET_YEAR_GK=2024 AND T.ZWLB_ID=02</t>
  </si>
  <si>
    <t>AD_CODE_GK#440784</t>
  </si>
  <si>
    <t>AD_CODE#440784</t>
  </si>
  <si>
    <t>SET_YEAR_GK#2024</t>
  </si>
  <si>
    <t>ad_name#440784 鹤山市</t>
  </si>
  <si>
    <t>ZWLB_ID#02</t>
  </si>
  <si>
    <t>ZQ_NAME#</t>
  </si>
  <si>
    <t>ZQ_CODE#</t>
  </si>
  <si>
    <t>FXGM_AMT#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</si>
  <si>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</si>
  <si>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</si>
  <si>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</si>
  <si>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</si>
  <si>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</si>
  <si>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</si>
  <si>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</si>
  <si>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</si>
  <si>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</si>
  <si>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</si>
  <si>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</si>
  <si>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</si>
  <si>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</si>
  <si>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表2-2</t>
  </si>
  <si>
    <t>2022年--2023年末440784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</si>
  <si>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</si>
  <si>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</si>
  <si>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</si>
  <si>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</si>
  <si>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</si>
  <si>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项目预期收益</t>
  </si>
  <si>
    <t>已取得项目收益</t>
  </si>
  <si>
    <t>2023年度已取得收益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</si>
  <si>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</si>
  <si>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</si>
  <si>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</si>
  <si>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</si>
  <si>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</si>
  <si>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</si>
  <si>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</si>
  <si>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</si>
  <si>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</si>
  <si>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</si>
  <si>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r>
      <rPr>
        <sz val="10"/>
        <rFont val="宋体"/>
        <charset val="0"/>
      </rPr>
      <t>江门市鹤山省级产业转移工业园鹤城园基础设施提升工程</t>
    </r>
    <r>
      <rPr>
        <sz val="10"/>
        <rFont val="Arial"/>
        <charset val="0"/>
      </rPr>
      <t>--2023</t>
    </r>
    <r>
      <rPr>
        <sz val="10"/>
        <rFont val="宋体"/>
        <charset val="0"/>
      </rPr>
      <t>年广东省政府专项债券（十一期）</t>
    </r>
  </si>
  <si>
    <t>2305341</t>
  </si>
  <si>
    <t>专项债券</t>
  </si>
  <si>
    <t>2023-04-13</t>
  </si>
  <si>
    <t>10年</t>
  </si>
  <si>
    <t>市政建设</t>
  </si>
  <si>
    <t>2023</t>
  </si>
  <si>
    <t>00ABE2E55208462C9659076686A34CFA</t>
  </si>
  <si>
    <r>
      <rPr>
        <sz val="10"/>
        <rFont val="宋体"/>
        <charset val="0"/>
      </rPr>
      <t>江门市鹤山省级产业转移工业园鹤城园基础设施提升工程</t>
    </r>
    <r>
      <rPr>
        <sz val="10"/>
        <rFont val="Arial"/>
        <charset val="0"/>
      </rPr>
      <t>--2022</t>
    </r>
    <r>
      <rPr>
        <sz val="10"/>
        <rFont val="宋体"/>
        <charset val="0"/>
      </rPr>
      <t>年广东省政府专项债券（十三期）</t>
    </r>
  </si>
  <si>
    <t>2205352</t>
  </si>
  <si>
    <t>2022-03-15</t>
  </si>
  <si>
    <r>
      <rPr>
        <sz val="10"/>
        <rFont val="宋体"/>
        <charset val="0"/>
      </rPr>
      <t>江门市鹤山省级产业转移工业园鹤城园基础设施提升工程</t>
    </r>
    <r>
      <rPr>
        <sz val="10"/>
        <rFont val="Arial"/>
        <charset val="0"/>
      </rPr>
      <t>--2022</t>
    </r>
    <r>
      <rPr>
        <sz val="10"/>
        <rFont val="宋体"/>
        <charset val="0"/>
      </rPr>
      <t>年广东省政府专项债券（三十七期）</t>
    </r>
  </si>
  <si>
    <t>2271711</t>
  </si>
  <si>
    <t>2022-10-10</t>
  </si>
  <si>
    <r>
      <rPr>
        <sz val="10"/>
        <rFont val="宋体"/>
        <charset val="0"/>
      </rPr>
      <t>江门市鹤山省级产业转移工业园鹤城园基础设施提升工程</t>
    </r>
    <r>
      <rPr>
        <sz val="10"/>
        <rFont val="Arial"/>
        <charset val="0"/>
      </rPr>
      <t>--2022</t>
    </r>
    <r>
      <rPr>
        <sz val="10"/>
        <rFont val="宋体"/>
        <charset val="0"/>
      </rPr>
      <t>年广东省政府专项债券（四期）</t>
    </r>
  </si>
  <si>
    <t>2205074</t>
  </si>
  <si>
    <t>2022-01-24</t>
  </si>
  <si>
    <r>
      <rPr>
        <sz val="10"/>
        <rFont val="宋体"/>
        <charset val="0"/>
      </rPr>
      <t>江门市鹤山省级产业转移工业园鹤城园基础设施提升工程</t>
    </r>
    <r>
      <rPr>
        <sz val="10"/>
        <rFont val="Arial"/>
        <charset val="0"/>
      </rPr>
      <t>--2023</t>
    </r>
    <r>
      <rPr>
        <sz val="10"/>
        <rFont val="宋体"/>
        <charset val="0"/>
      </rPr>
      <t>年广东省政府专项债券（二十一期）</t>
    </r>
  </si>
  <si>
    <t>198247</t>
  </si>
  <si>
    <t>2023-05-18</t>
  </si>
  <si>
    <r>
      <rPr>
        <sz val="10"/>
        <rFont val="宋体"/>
        <charset val="0"/>
      </rPr>
      <t>江门市鹤山省级产业转移工业园鹤城园基础设施提升工程</t>
    </r>
    <r>
      <rPr>
        <sz val="10"/>
        <rFont val="Arial"/>
        <charset val="0"/>
      </rPr>
      <t>--2023</t>
    </r>
    <r>
      <rPr>
        <sz val="10"/>
        <rFont val="宋体"/>
        <charset val="0"/>
      </rPr>
      <t>年广东省政府专项债券（二期）</t>
    </r>
  </si>
  <si>
    <t>2305029</t>
  </si>
  <si>
    <t>2023-01-17</t>
  </si>
  <si>
    <r>
      <rPr>
        <sz val="10"/>
        <rFont val="宋体"/>
        <charset val="0"/>
      </rPr>
      <t>鹤山市鹤城镇污水处理及配套设施项目</t>
    </r>
    <r>
      <rPr>
        <sz val="10"/>
        <rFont val="Arial"/>
        <charset val="0"/>
      </rPr>
      <t>--2023</t>
    </r>
    <r>
      <rPr>
        <sz val="10"/>
        <rFont val="宋体"/>
        <charset val="0"/>
      </rPr>
      <t>年广东省政府专项债券（六期）</t>
    </r>
  </si>
  <si>
    <t>2305033</t>
  </si>
  <si>
    <t>20年</t>
  </si>
  <si>
    <t>生态环保</t>
  </si>
  <si>
    <r>
      <rPr>
        <sz val="10"/>
        <rFont val="宋体"/>
        <charset val="0"/>
      </rPr>
      <t>鹤山市鹤城镇污水处理及配套设施项目</t>
    </r>
    <r>
      <rPr>
        <sz val="10"/>
        <rFont val="Arial"/>
        <charset val="0"/>
      </rPr>
      <t>--2023</t>
    </r>
    <r>
      <rPr>
        <sz val="10"/>
        <rFont val="宋体"/>
        <charset val="0"/>
      </rPr>
      <t>年绿美广东专项债券（四期）</t>
    </r>
    <r>
      <rPr>
        <sz val="10"/>
        <rFont val="Arial"/>
        <charset val="0"/>
      </rPr>
      <t>--2023</t>
    </r>
    <r>
      <rPr>
        <sz val="10"/>
        <rFont val="宋体"/>
        <charset val="0"/>
      </rPr>
      <t>年广东省政府专项债券（二十九期）</t>
    </r>
  </si>
  <si>
    <t>198255</t>
  </si>
  <si>
    <r>
      <rPr>
        <sz val="10"/>
        <rFont val="宋体"/>
        <charset val="0"/>
      </rPr>
      <t>鹤山市鹤城镇产业园区基础设施工程</t>
    </r>
    <r>
      <rPr>
        <sz val="10"/>
        <rFont val="Arial"/>
        <charset val="0"/>
      </rPr>
      <t>2023</t>
    </r>
    <r>
      <rPr>
        <sz val="10"/>
        <rFont val="宋体"/>
        <charset val="0"/>
      </rPr>
      <t>年广东省政府专项债券（六期）</t>
    </r>
  </si>
  <si>
    <r>
      <rPr>
        <sz val="10"/>
        <rFont val="宋体"/>
        <charset val="0"/>
      </rPr>
      <t>鹤山市鹤城镇污水处理及配套设施项目</t>
    </r>
    <r>
      <rPr>
        <sz val="10"/>
        <rFont val="Arial"/>
        <charset val="0"/>
      </rPr>
      <t>2023</t>
    </r>
    <r>
      <rPr>
        <sz val="10"/>
        <rFont val="宋体"/>
        <charset val="0"/>
      </rPr>
      <t>年广东省政府专项债券（十三期）</t>
    </r>
  </si>
  <si>
    <t>2305343</t>
  </si>
  <si>
    <r>
      <rPr>
        <sz val="10"/>
        <rFont val="宋体"/>
        <charset val="0"/>
      </rPr>
      <t>鹤山市鹤城镇产业园区基础设施工程</t>
    </r>
    <r>
      <rPr>
        <sz val="10"/>
        <rFont val="Arial"/>
        <charset val="0"/>
      </rPr>
      <t>2023</t>
    </r>
    <r>
      <rPr>
        <sz val="10"/>
        <rFont val="宋体"/>
        <charset val="0"/>
      </rPr>
      <t>年广东省政府专项债券（二十四期）</t>
    </r>
  </si>
  <si>
    <t>198250</t>
  </si>
  <si>
    <r>
      <rPr>
        <sz val="10"/>
        <rFont val="宋体"/>
        <charset val="0"/>
      </rPr>
      <t>鹤山市鹤城镇产业园区基础设施工程</t>
    </r>
    <r>
      <rPr>
        <sz val="10"/>
        <rFont val="Arial"/>
        <charset val="0"/>
      </rPr>
      <t>2023</t>
    </r>
    <r>
      <rPr>
        <sz val="10"/>
        <rFont val="宋体"/>
        <charset val="0"/>
      </rPr>
      <t>年广东省政府专项债券（十三期）</t>
    </r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</si>
  <si>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</si>
  <si>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</si>
  <si>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T.SET_YEAR_GK=2024 AND T.ZWLB_ID='02'</t>
  </si>
  <si>
    <t>AD_NAME#440784 鹤山市</t>
  </si>
  <si>
    <t>SET_YEAR#2024</t>
  </si>
  <si>
    <t>SR_AMT#</t>
  </si>
  <si>
    <t>GNFL_NAME#</t>
  </si>
  <si>
    <t>ZC_AMT#</t>
  </si>
  <si>
    <t>GNFL_CODE#</t>
  </si>
  <si>
    <t>表2-4</t>
  </si>
  <si>
    <t>2022年--2023年末440784 鹤山市发行的新增地方政府专项债券资金收支情况表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</si>
  <si>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</si>
  <si>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</si>
  <si>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</si>
  <si>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</si>
  <si>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</si>
  <si>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2290402 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</si>
</sst>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"/>
    <numFmt numFmtId="177" formatCode="#,##0.0000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2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8" applyNumberFormat="0" applyAlignment="0" applyProtection="0">
      <alignment vertical="center"/>
    </xf>
    <xf numFmtId="0" fontId="20" fillId="5" borderId="29" applyNumberFormat="0" applyAlignment="0" applyProtection="0">
      <alignment vertical="center"/>
    </xf>
    <xf numFmtId="0" fontId="21" fillId="5" borderId="28" applyNumberFormat="0" applyAlignment="0" applyProtection="0">
      <alignment vertical="center"/>
    </xf>
    <xf numFmtId="0" fontId="22" fillId="6" borderId="30" applyNumberFormat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176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0" borderId="8" xfId="49" applyFont="1" applyFill="1" applyBorder="1" applyAlignment="1">
      <alignment horizontal="left" vertical="center" wrapText="1"/>
    </xf>
    <xf numFmtId="177" fontId="4" fillId="0" borderId="21" xfId="0" applyNumberFormat="1" applyFont="1" applyBorder="1" applyAlignment="1">
      <alignment horizontal="left" vertical="center" wrapText="1"/>
    </xf>
    <xf numFmtId="176" fontId="6" fillId="0" borderId="22" xfId="0" applyNumberFormat="1" applyFont="1" applyFill="1" applyBorder="1" applyAlignment="1">
      <alignment horizontal="left" vertical="center" wrapText="1"/>
    </xf>
    <xf numFmtId="177" fontId="4" fillId="0" borderId="23" xfId="0" applyNumberFormat="1" applyFont="1" applyFill="1" applyBorder="1" applyAlignment="1">
      <alignment horizontal="left" vertical="center" wrapText="1"/>
    </xf>
    <xf numFmtId="0" fontId="10" fillId="2" borderId="8" xfId="49" applyFont="1" applyFill="1" applyBorder="1" applyAlignment="1">
      <alignment horizontal="left" vertical="center" wrapText="1"/>
    </xf>
    <xf numFmtId="177" fontId="4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workbookViewId="0">
      <pane xSplit="2" ySplit="8" topLeftCell="C9" activePane="bottomRight" state="frozen"/>
      <selection/>
      <selection pane="topRight"/>
      <selection pane="bottomLeft"/>
      <selection pane="bottomRight" activeCell="I11" sqref="I11"/>
    </sheetView>
  </sheetViews>
  <sheetFormatPr defaultColWidth="10" defaultRowHeight="13.5"/>
  <cols>
    <col min="1" max="1" width="9" hidden="1"/>
    <col min="2" max="2" width="28.25" customWidth="1"/>
    <col min="3" max="10" width="10.625" customWidth="1"/>
    <col min="11" max="13" width="10.625" style="17" customWidth="1"/>
    <col min="14" max="14" width="10.625" style="18" customWidth="1"/>
    <col min="15" max="16" width="10.625" style="19" customWidth="1"/>
    <col min="17" max="17" width="10.625" customWidth="1"/>
    <col min="18" max="20" width="9" hidden="1"/>
    <col min="21" max="21" width="9.75" customWidth="1"/>
  </cols>
  <sheetData>
    <row r="1" ht="67.5" hidden="1" spans="1:3">
      <c r="A1" s="3">
        <v>0</v>
      </c>
      <c r="B1" s="3" t="s">
        <v>0</v>
      </c>
      <c r="C1" s="3" t="s">
        <v>1</v>
      </c>
    </row>
    <row r="2" ht="22.5" hidden="1" spans="1:8">
      <c r="A2" s="3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</row>
    <row r="3" hidden="1" spans="1:20">
      <c r="A3" s="3">
        <v>0</v>
      </c>
      <c r="B3" s="3" t="s">
        <v>7</v>
      </c>
      <c r="C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3"/>
      <c r="O3" s="33" t="s">
        <v>18</v>
      </c>
      <c r="P3" s="33"/>
      <c r="Q3" s="3" t="s">
        <v>19</v>
      </c>
      <c r="R3" s="3" t="s">
        <v>20</v>
      </c>
      <c r="S3" s="3" t="s">
        <v>21</v>
      </c>
      <c r="T3" s="3" t="s">
        <v>22</v>
      </c>
    </row>
    <row r="4" ht="14.25" customHeight="1" spans="1:2">
      <c r="A4" s="3">
        <v>0</v>
      </c>
      <c r="B4" s="3" t="s">
        <v>23</v>
      </c>
    </row>
    <row r="5" ht="27.95" customHeight="1" spans="1:17">
      <c r="A5" s="3">
        <v>0</v>
      </c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4"/>
      <c r="O5" s="34"/>
      <c r="P5" s="34"/>
      <c r="Q5" s="5"/>
    </row>
    <row r="6" ht="14.25" customHeight="1" spans="1:17">
      <c r="A6" s="3">
        <v>0</v>
      </c>
      <c r="B6" s="3"/>
      <c r="C6" s="3"/>
      <c r="D6" s="3"/>
      <c r="E6" s="3"/>
      <c r="F6" s="3"/>
      <c r="G6" s="3"/>
      <c r="H6" s="3"/>
      <c r="K6" s="3"/>
      <c r="L6" s="3"/>
      <c r="M6" s="3"/>
      <c r="N6" s="35"/>
      <c r="Q6" s="3" t="s">
        <v>25</v>
      </c>
    </row>
    <row r="7" ht="18" customHeight="1" spans="1:17">
      <c r="A7" s="3">
        <v>0</v>
      </c>
      <c r="B7" s="20"/>
      <c r="C7" s="21" t="s">
        <v>26</v>
      </c>
      <c r="D7" s="21"/>
      <c r="E7" s="21"/>
      <c r="F7" s="21"/>
      <c r="G7" s="21"/>
      <c r="H7" s="21"/>
      <c r="I7" s="36" t="s">
        <v>27</v>
      </c>
      <c r="J7" s="37" t="s">
        <v>28</v>
      </c>
      <c r="K7" s="37"/>
      <c r="L7" s="38" t="s">
        <v>29</v>
      </c>
      <c r="M7" s="39"/>
      <c r="N7" s="40" t="s">
        <v>30</v>
      </c>
      <c r="O7" s="41" t="s">
        <v>31</v>
      </c>
      <c r="P7" s="42" t="s">
        <v>32</v>
      </c>
      <c r="Q7" s="50" t="s">
        <v>33</v>
      </c>
    </row>
    <row r="8" ht="48" customHeight="1" spans="1:17">
      <c r="A8" s="3">
        <v>0</v>
      </c>
      <c r="B8" s="22" t="s">
        <v>34</v>
      </c>
      <c r="C8" s="23" t="s">
        <v>35</v>
      </c>
      <c r="D8" s="23" t="s">
        <v>36</v>
      </c>
      <c r="E8" s="23" t="s">
        <v>37</v>
      </c>
      <c r="F8" s="23" t="s">
        <v>38</v>
      </c>
      <c r="G8" s="23" t="s">
        <v>39</v>
      </c>
      <c r="H8" s="23" t="s">
        <v>40</v>
      </c>
      <c r="I8" s="36"/>
      <c r="J8" s="9"/>
      <c r="K8" s="23" t="s">
        <v>41</v>
      </c>
      <c r="L8" s="9"/>
      <c r="M8" s="43" t="s">
        <v>41</v>
      </c>
      <c r="N8" s="40"/>
      <c r="O8" s="41"/>
      <c r="P8" s="42"/>
      <c r="Q8" s="50"/>
    </row>
    <row r="9" s="16" customFormat="1" ht="36" customHeight="1" spans="1:20">
      <c r="A9" s="24" t="s">
        <v>42</v>
      </c>
      <c r="B9" s="12" t="s">
        <v>43</v>
      </c>
      <c r="C9" s="25" t="s">
        <v>44</v>
      </c>
      <c r="D9" s="26" t="s">
        <v>45</v>
      </c>
      <c r="E9" s="27">
        <v>0.12</v>
      </c>
      <c r="F9" s="25" t="s">
        <v>46</v>
      </c>
      <c r="G9" s="28">
        <v>2.94</v>
      </c>
      <c r="H9" s="25" t="s">
        <v>47</v>
      </c>
      <c r="I9" s="44" t="s">
        <v>48</v>
      </c>
      <c r="J9" s="45">
        <v>2.800006</v>
      </c>
      <c r="K9" s="27">
        <v>2</v>
      </c>
      <c r="L9" s="27">
        <v>1.35</v>
      </c>
      <c r="M9" s="27">
        <v>1.35</v>
      </c>
      <c r="N9" s="46">
        <v>4.079664</v>
      </c>
      <c r="O9" s="47">
        <v>0</v>
      </c>
      <c r="P9" s="47">
        <v>0</v>
      </c>
      <c r="Q9" s="51"/>
      <c r="R9" s="24" t="s">
        <v>49</v>
      </c>
      <c r="S9" s="24" t="s">
        <v>50</v>
      </c>
      <c r="T9" s="24"/>
    </row>
    <row r="10" s="16" customFormat="1" ht="36" customHeight="1" spans="1:20">
      <c r="A10" s="24"/>
      <c r="B10" s="12" t="s">
        <v>51</v>
      </c>
      <c r="C10" s="25" t="s">
        <v>52</v>
      </c>
      <c r="D10" s="26" t="s">
        <v>45</v>
      </c>
      <c r="E10" s="27">
        <f>5000000/100000000</f>
        <v>0.05</v>
      </c>
      <c r="F10" s="25" t="s">
        <v>53</v>
      </c>
      <c r="G10" s="28">
        <v>2.92</v>
      </c>
      <c r="H10" s="25" t="s">
        <v>47</v>
      </c>
      <c r="I10" s="44" t="s">
        <v>48</v>
      </c>
      <c r="J10" s="45">
        <v>2.800006</v>
      </c>
      <c r="K10" s="27">
        <v>2</v>
      </c>
      <c r="L10" s="27">
        <v>1.35</v>
      </c>
      <c r="M10" s="27">
        <v>1.35</v>
      </c>
      <c r="N10" s="46">
        <v>4.079664</v>
      </c>
      <c r="O10" s="47">
        <v>0</v>
      </c>
      <c r="P10" s="47">
        <v>0</v>
      </c>
      <c r="Q10" s="51"/>
      <c r="R10" s="24"/>
      <c r="S10" s="24"/>
      <c r="T10" s="24"/>
    </row>
    <row r="11" s="16" customFormat="1" ht="36" customHeight="1" spans="1:20">
      <c r="A11" s="24"/>
      <c r="B11" s="12" t="s">
        <v>54</v>
      </c>
      <c r="C11" s="25" t="s">
        <v>55</v>
      </c>
      <c r="D11" s="29" t="s">
        <v>45</v>
      </c>
      <c r="E11" s="27">
        <v>0.3</v>
      </c>
      <c r="F11" s="25" t="s">
        <v>56</v>
      </c>
      <c r="G11" s="28">
        <v>2.85</v>
      </c>
      <c r="H11" s="25" t="s">
        <v>47</v>
      </c>
      <c r="I11" s="48" t="s">
        <v>48</v>
      </c>
      <c r="J11" s="45">
        <v>2.800006</v>
      </c>
      <c r="K11" s="27">
        <v>2</v>
      </c>
      <c r="L11" s="27">
        <v>1.35</v>
      </c>
      <c r="M11" s="27">
        <v>1.35</v>
      </c>
      <c r="N11" s="46">
        <v>4.079664</v>
      </c>
      <c r="O11" s="47">
        <v>0</v>
      </c>
      <c r="P11" s="47">
        <v>0</v>
      </c>
      <c r="Q11" s="51"/>
      <c r="R11" s="24"/>
      <c r="S11" s="24"/>
      <c r="T11" s="24"/>
    </row>
    <row r="12" s="16" customFormat="1" ht="36" customHeight="1" spans="1:20">
      <c r="A12" s="24"/>
      <c r="B12" s="12" t="s">
        <v>57</v>
      </c>
      <c r="C12" s="25" t="s">
        <v>58</v>
      </c>
      <c r="D12" s="29" t="s">
        <v>45</v>
      </c>
      <c r="E12" s="27">
        <v>0.45</v>
      </c>
      <c r="F12" s="25" t="s">
        <v>59</v>
      </c>
      <c r="G12" s="28">
        <v>2.89</v>
      </c>
      <c r="H12" s="25" t="s">
        <v>47</v>
      </c>
      <c r="I12" s="48" t="s">
        <v>48</v>
      </c>
      <c r="J12" s="45">
        <v>2.800006</v>
      </c>
      <c r="K12" s="27">
        <v>2</v>
      </c>
      <c r="L12" s="27">
        <v>1.35</v>
      </c>
      <c r="M12" s="27">
        <v>1.35</v>
      </c>
      <c r="N12" s="46">
        <v>4.079664</v>
      </c>
      <c r="O12" s="47">
        <v>0</v>
      </c>
      <c r="P12" s="47">
        <v>0</v>
      </c>
      <c r="Q12" s="51"/>
      <c r="R12" s="24"/>
      <c r="S12" s="24"/>
      <c r="T12" s="24"/>
    </row>
    <row r="13" s="16" customFormat="1" ht="36" customHeight="1" spans="1:20">
      <c r="A13" s="24"/>
      <c r="B13" s="12" t="s">
        <v>60</v>
      </c>
      <c r="C13" s="25" t="s">
        <v>61</v>
      </c>
      <c r="D13" s="29" t="s">
        <v>45</v>
      </c>
      <c r="E13" s="27">
        <v>0.23</v>
      </c>
      <c r="F13" s="25" t="s">
        <v>62</v>
      </c>
      <c r="G13" s="28">
        <v>2.76</v>
      </c>
      <c r="H13" s="25" t="s">
        <v>47</v>
      </c>
      <c r="I13" s="48" t="s">
        <v>48</v>
      </c>
      <c r="J13" s="45">
        <v>2.800006</v>
      </c>
      <c r="K13" s="27">
        <v>2</v>
      </c>
      <c r="L13" s="27">
        <v>1.35</v>
      </c>
      <c r="M13" s="27">
        <v>1.35</v>
      </c>
      <c r="N13" s="46">
        <v>4.079664</v>
      </c>
      <c r="O13" s="47">
        <v>0</v>
      </c>
      <c r="P13" s="47">
        <v>0</v>
      </c>
      <c r="Q13" s="51"/>
      <c r="R13" s="24"/>
      <c r="S13" s="24"/>
      <c r="T13" s="24"/>
    </row>
    <row r="14" s="16" customFormat="1" ht="36" customHeight="1" spans="1:20">
      <c r="A14" s="30"/>
      <c r="B14" s="12" t="s">
        <v>63</v>
      </c>
      <c r="C14" s="25" t="s">
        <v>64</v>
      </c>
      <c r="D14" s="29" t="s">
        <v>45</v>
      </c>
      <c r="E14" s="27">
        <v>0.2</v>
      </c>
      <c r="F14" s="25" t="s">
        <v>65</v>
      </c>
      <c r="G14" s="28">
        <v>2.98</v>
      </c>
      <c r="H14" s="25" t="s">
        <v>47</v>
      </c>
      <c r="I14" s="48" t="s">
        <v>48</v>
      </c>
      <c r="J14" s="45">
        <v>2.800006</v>
      </c>
      <c r="K14" s="27">
        <v>2</v>
      </c>
      <c r="L14" s="27">
        <v>1.35</v>
      </c>
      <c r="M14" s="27">
        <v>1.35</v>
      </c>
      <c r="N14" s="46">
        <v>4.079664</v>
      </c>
      <c r="O14" s="47">
        <v>0</v>
      </c>
      <c r="P14" s="47">
        <v>0</v>
      </c>
      <c r="Q14" s="51"/>
      <c r="R14" s="30"/>
      <c r="S14" s="30"/>
      <c r="T14" s="30"/>
    </row>
    <row r="15" s="16" customFormat="1" ht="36" customHeight="1" spans="1:20">
      <c r="A15" s="30"/>
      <c r="B15" s="12" t="s">
        <v>66</v>
      </c>
      <c r="C15" s="25" t="s">
        <v>67</v>
      </c>
      <c r="D15" s="29" t="s">
        <v>45</v>
      </c>
      <c r="E15" s="27">
        <v>0.25</v>
      </c>
      <c r="F15" s="25" t="s">
        <v>65</v>
      </c>
      <c r="G15" s="28">
        <v>3.19</v>
      </c>
      <c r="H15" s="25" t="s">
        <v>68</v>
      </c>
      <c r="I15" s="48" t="s">
        <v>69</v>
      </c>
      <c r="J15" s="49">
        <v>1.936834</v>
      </c>
      <c r="K15" s="27">
        <v>1.5</v>
      </c>
      <c r="L15" s="27">
        <v>0.68</v>
      </c>
      <c r="M15" s="27">
        <v>0.68</v>
      </c>
      <c r="N15" s="46">
        <v>5.563923</v>
      </c>
      <c r="O15" s="47">
        <v>0</v>
      </c>
      <c r="P15" s="47">
        <v>0</v>
      </c>
      <c r="Q15" s="51"/>
      <c r="R15" s="30"/>
      <c r="S15" s="30"/>
      <c r="T15" s="30"/>
    </row>
    <row r="16" s="16" customFormat="1" ht="36" customHeight="1" spans="1:20">
      <c r="A16" s="30"/>
      <c r="B16" s="12" t="s">
        <v>70</v>
      </c>
      <c r="C16" s="25" t="s">
        <v>71</v>
      </c>
      <c r="D16" s="29" t="s">
        <v>45</v>
      </c>
      <c r="E16" s="27">
        <v>0.33</v>
      </c>
      <c r="F16" s="25" t="s">
        <v>62</v>
      </c>
      <c r="G16" s="28">
        <v>3</v>
      </c>
      <c r="H16" s="25" t="s">
        <v>68</v>
      </c>
      <c r="I16" s="48" t="s">
        <v>69</v>
      </c>
      <c r="J16" s="49">
        <v>1.936834</v>
      </c>
      <c r="K16" s="27">
        <v>1.5</v>
      </c>
      <c r="L16" s="27">
        <v>0.68</v>
      </c>
      <c r="M16" s="27">
        <v>0.68</v>
      </c>
      <c r="N16" s="46">
        <v>5.563923</v>
      </c>
      <c r="O16" s="47">
        <v>0</v>
      </c>
      <c r="P16" s="47">
        <v>0</v>
      </c>
      <c r="Q16" s="51"/>
      <c r="R16" s="30"/>
      <c r="S16" s="30"/>
      <c r="T16" s="30"/>
    </row>
    <row r="17" s="16" customFormat="1" ht="36" customHeight="1" spans="1:20">
      <c r="A17" s="30"/>
      <c r="B17" s="12" t="s">
        <v>72</v>
      </c>
      <c r="C17" s="25" t="s">
        <v>67</v>
      </c>
      <c r="D17" s="29" t="s">
        <v>45</v>
      </c>
      <c r="E17" s="27">
        <v>0.2</v>
      </c>
      <c r="F17" s="25" t="s">
        <v>65</v>
      </c>
      <c r="G17" s="28">
        <v>3.19</v>
      </c>
      <c r="H17" s="25" t="s">
        <v>68</v>
      </c>
      <c r="I17" s="48" t="s">
        <v>48</v>
      </c>
      <c r="J17" s="49">
        <v>3.101306</v>
      </c>
      <c r="K17" s="27">
        <v>2.4</v>
      </c>
      <c r="L17" s="27">
        <v>1.4</v>
      </c>
      <c r="M17" s="27">
        <v>1.4</v>
      </c>
      <c r="N17" s="46">
        <v>14.470401</v>
      </c>
      <c r="O17" s="47">
        <v>0</v>
      </c>
      <c r="P17" s="47">
        <v>0</v>
      </c>
      <c r="Q17" s="51"/>
      <c r="R17" s="30"/>
      <c r="S17" s="30"/>
      <c r="T17" s="30"/>
    </row>
    <row r="18" s="16" customFormat="1" ht="36" customHeight="1" spans="1:20">
      <c r="A18" s="30"/>
      <c r="B18" s="12" t="s">
        <v>73</v>
      </c>
      <c r="C18" s="25" t="s">
        <v>74</v>
      </c>
      <c r="D18" s="29" t="s">
        <v>45</v>
      </c>
      <c r="E18" s="27">
        <v>0.1</v>
      </c>
      <c r="F18" s="25" t="s">
        <v>46</v>
      </c>
      <c r="G18" s="28">
        <v>3.16</v>
      </c>
      <c r="H18" s="25" t="s">
        <v>68</v>
      </c>
      <c r="I18" s="48" t="s">
        <v>69</v>
      </c>
      <c r="J18" s="49">
        <v>1.936834</v>
      </c>
      <c r="K18" s="27">
        <v>1.5</v>
      </c>
      <c r="L18" s="27">
        <v>0.68</v>
      </c>
      <c r="M18" s="27">
        <v>0.68</v>
      </c>
      <c r="N18" s="46">
        <v>5.563923</v>
      </c>
      <c r="O18" s="47">
        <v>0</v>
      </c>
      <c r="P18" s="47">
        <v>0</v>
      </c>
      <c r="Q18" s="51"/>
      <c r="R18" s="30"/>
      <c r="S18" s="30"/>
      <c r="T18" s="30"/>
    </row>
    <row r="19" s="16" customFormat="1" ht="36" customHeight="1" spans="1:20">
      <c r="A19" s="30"/>
      <c r="B19" s="12" t="s">
        <v>75</v>
      </c>
      <c r="C19" s="31" t="s">
        <v>76</v>
      </c>
      <c r="D19" s="29" t="s">
        <v>45</v>
      </c>
      <c r="E19" s="27">
        <v>1</v>
      </c>
      <c r="F19" s="25" t="s">
        <v>62</v>
      </c>
      <c r="G19" s="28">
        <v>3</v>
      </c>
      <c r="H19" s="25" t="s">
        <v>68</v>
      </c>
      <c r="I19" s="48" t="s">
        <v>48</v>
      </c>
      <c r="J19" s="49">
        <v>3.101306</v>
      </c>
      <c r="K19" s="27">
        <v>2.4</v>
      </c>
      <c r="L19" s="27">
        <v>1.4</v>
      </c>
      <c r="M19" s="27">
        <v>1.4</v>
      </c>
      <c r="N19" s="46">
        <v>14.470401</v>
      </c>
      <c r="O19" s="47">
        <v>0</v>
      </c>
      <c r="P19" s="47">
        <v>0</v>
      </c>
      <c r="Q19" s="52"/>
      <c r="R19" s="30"/>
      <c r="S19" s="30"/>
      <c r="T19" s="30"/>
    </row>
    <row r="20" s="16" customFormat="1" ht="36" customHeight="1" spans="1:20">
      <c r="A20" s="30"/>
      <c r="B20" s="12" t="s">
        <v>77</v>
      </c>
      <c r="C20" s="32" t="s">
        <v>74</v>
      </c>
      <c r="D20" s="29" t="s">
        <v>45</v>
      </c>
      <c r="E20" s="27">
        <v>0.2</v>
      </c>
      <c r="F20" s="25" t="s">
        <v>46</v>
      </c>
      <c r="G20" s="28">
        <v>3.16</v>
      </c>
      <c r="H20" s="25" t="s">
        <v>68</v>
      </c>
      <c r="I20" s="48" t="s">
        <v>48</v>
      </c>
      <c r="J20" s="49">
        <v>3.101306</v>
      </c>
      <c r="K20" s="27">
        <v>2.4</v>
      </c>
      <c r="L20" s="27">
        <v>1.4</v>
      </c>
      <c r="M20" s="27">
        <v>1.4</v>
      </c>
      <c r="N20" s="46">
        <v>14.470401</v>
      </c>
      <c r="O20" s="47">
        <v>0</v>
      </c>
      <c r="P20" s="47">
        <v>0</v>
      </c>
      <c r="Q20" s="51"/>
      <c r="R20" s="30"/>
      <c r="S20" s="30"/>
      <c r="T20" s="30"/>
    </row>
    <row r="21" ht="14.25" customHeight="1" spans="2:11">
      <c r="B21" s="3" t="s">
        <v>78</v>
      </c>
      <c r="C21" s="3"/>
      <c r="D21" s="3"/>
      <c r="E21" s="3"/>
      <c r="F21" s="3"/>
      <c r="G21" s="3"/>
      <c r="H21" s="3"/>
      <c r="I21" s="3"/>
      <c r="J21" s="3"/>
      <c r="K21" s="3"/>
    </row>
  </sheetData>
  <mergeCells count="10">
    <mergeCell ref="B5:Q5"/>
    <mergeCell ref="C7:H7"/>
    <mergeCell ref="J7:K7"/>
    <mergeCell ref="L7:M7"/>
    <mergeCell ref="B21:K21"/>
    <mergeCell ref="I7:I8"/>
    <mergeCell ref="N7:N8"/>
    <mergeCell ref="O7:O8"/>
    <mergeCell ref="P7:P8"/>
    <mergeCell ref="Q7:Q8"/>
  </mergeCells>
  <pageMargins left="0.748031496062992" right="0.748031496062992" top="0.275590551181102" bottom="0.275590551181102" header="0" footer="0"/>
  <pageSetup paperSize="9" scale="70" fitToHeight="1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B4" workbookViewId="0">
      <selection activeCell="F17" sqref="F17"/>
    </sheetView>
  </sheetViews>
  <sheetFormatPr defaultColWidth="10" defaultRowHeight="13.5" outlineLevelCol="7"/>
  <cols>
    <col min="1" max="1" width="9" hidden="1"/>
    <col min="2" max="2" width="17.5" customWidth="1"/>
    <col min="3" max="3" width="38.625" customWidth="1"/>
    <col min="4" max="4" width="23.25" style="2" customWidth="1"/>
    <col min="5" max="5" width="9" hidden="1"/>
    <col min="6" max="6" width="27.875" style="2" customWidth="1"/>
    <col min="7" max="7" width="21.625" style="2" customWidth="1"/>
    <col min="8" max="8" width="9" hidden="1"/>
  </cols>
  <sheetData>
    <row r="1" ht="22.5" hidden="1" spans="1:3">
      <c r="A1" s="3">
        <v>0</v>
      </c>
      <c r="B1" s="3" t="s">
        <v>79</v>
      </c>
      <c r="C1" s="3" t="s">
        <v>80</v>
      </c>
    </row>
    <row r="2" hidden="1" spans="1:8">
      <c r="A2" s="3">
        <v>0</v>
      </c>
      <c r="B2" s="3" t="s">
        <v>2</v>
      </c>
      <c r="C2" s="3" t="s">
        <v>3</v>
      </c>
      <c r="D2" s="4" t="s">
        <v>4</v>
      </c>
      <c r="F2" s="4" t="s">
        <v>81</v>
      </c>
      <c r="G2" s="4" t="s">
        <v>82</v>
      </c>
      <c r="H2" s="3" t="s">
        <v>6</v>
      </c>
    </row>
    <row r="3" hidden="1" spans="1:8">
      <c r="A3" s="3">
        <v>0</v>
      </c>
      <c r="C3" s="3" t="s">
        <v>7</v>
      </c>
      <c r="D3" s="4" t="s">
        <v>83</v>
      </c>
      <c r="E3" s="3" t="s">
        <v>21</v>
      </c>
      <c r="F3" s="4" t="s">
        <v>84</v>
      </c>
      <c r="G3" s="4" t="s">
        <v>85</v>
      </c>
      <c r="H3" s="3" t="s">
        <v>86</v>
      </c>
    </row>
    <row r="4" ht="14.25" customHeight="1" spans="1:2">
      <c r="A4" s="3">
        <v>0</v>
      </c>
      <c r="B4" s="3" t="s">
        <v>87</v>
      </c>
    </row>
    <row r="5" ht="27.95" customHeight="1" spans="1:7">
      <c r="A5" s="3">
        <v>0</v>
      </c>
      <c r="B5" s="5" t="s">
        <v>88</v>
      </c>
      <c r="C5" s="5"/>
      <c r="D5" s="5"/>
      <c r="E5" s="5"/>
      <c r="F5" s="5"/>
      <c r="G5" s="5"/>
    </row>
    <row r="6" ht="14.25" customHeight="1" spans="1:7">
      <c r="A6" s="3">
        <v>0</v>
      </c>
      <c r="G6" s="4" t="s">
        <v>25</v>
      </c>
    </row>
    <row r="7" ht="19.9" customHeight="1" spans="1:7">
      <c r="A7" s="3">
        <v>0</v>
      </c>
      <c r="B7" s="6" t="s">
        <v>89</v>
      </c>
      <c r="C7" s="7" t="s">
        <v>90</v>
      </c>
      <c r="D7" s="7"/>
      <c r="F7" s="8" t="s">
        <v>91</v>
      </c>
      <c r="G7" s="8"/>
    </row>
    <row r="8" ht="19.9" customHeight="1" spans="1:7">
      <c r="A8" s="3">
        <v>0</v>
      </c>
      <c r="B8" s="6"/>
      <c r="C8" s="9" t="s">
        <v>34</v>
      </c>
      <c r="D8" s="9" t="s">
        <v>92</v>
      </c>
      <c r="F8" s="9" t="s">
        <v>93</v>
      </c>
      <c r="G8" s="10" t="s">
        <v>92</v>
      </c>
    </row>
    <row r="9" s="1" customFormat="1" ht="42" customHeight="1" spans="1:8">
      <c r="A9" s="3">
        <v>0</v>
      </c>
      <c r="B9" s="11">
        <v>1</v>
      </c>
      <c r="C9" s="12" t="s">
        <v>43</v>
      </c>
      <c r="D9" s="13">
        <v>0.12</v>
      </c>
      <c r="E9" s="3"/>
      <c r="F9" s="14" t="s">
        <v>94</v>
      </c>
      <c r="G9" s="13">
        <v>0.12</v>
      </c>
      <c r="H9" s="3"/>
    </row>
    <row r="10" s="1" customFormat="1" ht="42" customHeight="1" spans="1:8">
      <c r="A10" s="3" t="s">
        <v>42</v>
      </c>
      <c r="B10" s="11">
        <v>2</v>
      </c>
      <c r="C10" s="12" t="s">
        <v>51</v>
      </c>
      <c r="D10" s="13">
        <f>5000000/100000000</f>
        <v>0.05</v>
      </c>
      <c r="E10" s="15"/>
      <c r="F10" s="14" t="s">
        <v>94</v>
      </c>
      <c r="G10" s="13">
        <f>5000000/100000000</f>
        <v>0.05</v>
      </c>
      <c r="H10" s="3"/>
    </row>
    <row r="11" s="1" customFormat="1" ht="42" customHeight="1" spans="1:8">
      <c r="A11" s="3" t="s">
        <v>42</v>
      </c>
      <c r="B11" s="11">
        <v>3</v>
      </c>
      <c r="C11" s="12" t="s">
        <v>54</v>
      </c>
      <c r="D11" s="13">
        <v>0.3</v>
      </c>
      <c r="E11" s="15"/>
      <c r="F11" s="14" t="s">
        <v>94</v>
      </c>
      <c r="G11" s="13">
        <v>0.3</v>
      </c>
      <c r="H11" s="3"/>
    </row>
    <row r="12" s="1" customFormat="1" ht="42" customHeight="1" spans="1:8">
      <c r="A12" s="3" t="s">
        <v>42</v>
      </c>
      <c r="B12" s="11">
        <v>4</v>
      </c>
      <c r="C12" s="12" t="s">
        <v>57</v>
      </c>
      <c r="D12" s="13">
        <v>0.45</v>
      </c>
      <c r="E12" s="15"/>
      <c r="F12" s="14" t="s">
        <v>94</v>
      </c>
      <c r="G12" s="13">
        <v>0.45</v>
      </c>
      <c r="H12" s="3"/>
    </row>
    <row r="13" s="1" customFormat="1" ht="42" customHeight="1" spans="1:8">
      <c r="A13" s="3" t="s">
        <v>42</v>
      </c>
      <c r="B13" s="11">
        <v>5</v>
      </c>
      <c r="C13" s="12" t="s">
        <v>60</v>
      </c>
      <c r="D13" s="13">
        <v>0.23</v>
      </c>
      <c r="E13" s="15"/>
      <c r="F13" s="14" t="s">
        <v>94</v>
      </c>
      <c r="G13" s="13">
        <v>0.23</v>
      </c>
      <c r="H13" s="3"/>
    </row>
    <row r="14" s="1" customFormat="1" ht="42" customHeight="1" spans="1:8">
      <c r="A14" s="3" t="s">
        <v>42</v>
      </c>
      <c r="B14" s="11">
        <v>6</v>
      </c>
      <c r="C14" s="12" t="s">
        <v>63</v>
      </c>
      <c r="D14" s="13">
        <v>0.2</v>
      </c>
      <c r="E14" s="15"/>
      <c r="F14" s="14" t="s">
        <v>94</v>
      </c>
      <c r="G14" s="13">
        <v>0.2</v>
      </c>
      <c r="H14" s="3"/>
    </row>
    <row r="15" s="1" customFormat="1" ht="42" customHeight="1" spans="1:8">
      <c r="A15" s="3" t="s">
        <v>42</v>
      </c>
      <c r="B15" s="11">
        <v>7</v>
      </c>
      <c r="C15" s="12" t="s">
        <v>66</v>
      </c>
      <c r="D15" s="13">
        <v>0.25</v>
      </c>
      <c r="E15" s="15"/>
      <c r="F15" s="14" t="s">
        <v>94</v>
      </c>
      <c r="G15" s="13">
        <v>0.25</v>
      </c>
      <c r="H15" s="3"/>
    </row>
    <row r="16" s="1" customFormat="1" ht="42" customHeight="1" spans="1:8">
      <c r="A16" s="3" t="s">
        <v>42</v>
      </c>
      <c r="B16" s="11">
        <v>8</v>
      </c>
      <c r="C16" s="12" t="s">
        <v>70</v>
      </c>
      <c r="D16" s="13">
        <v>0.33</v>
      </c>
      <c r="E16" s="15"/>
      <c r="F16" s="14" t="s">
        <v>94</v>
      </c>
      <c r="G16" s="13">
        <v>0.33</v>
      </c>
      <c r="H16" s="3"/>
    </row>
    <row r="17" s="1" customFormat="1" ht="42" customHeight="1" spans="1:8">
      <c r="A17" s="3" t="s">
        <v>42</v>
      </c>
      <c r="B17" s="11">
        <v>9</v>
      </c>
      <c r="C17" s="12" t="s">
        <v>72</v>
      </c>
      <c r="D17" s="13">
        <v>0.2</v>
      </c>
      <c r="E17" s="15"/>
      <c r="F17" s="14" t="s">
        <v>94</v>
      </c>
      <c r="G17" s="13">
        <v>0.2</v>
      </c>
      <c r="H17" s="3"/>
    </row>
    <row r="18" s="1" customFormat="1" ht="42" customHeight="1" spans="1:8">
      <c r="A18" s="3" t="s">
        <v>42</v>
      </c>
      <c r="B18" s="11">
        <v>10</v>
      </c>
      <c r="C18" s="12" t="s">
        <v>73</v>
      </c>
      <c r="D18" s="13">
        <v>0.1</v>
      </c>
      <c r="E18" s="15"/>
      <c r="F18" s="14" t="s">
        <v>94</v>
      </c>
      <c r="G18" s="13">
        <v>0.1</v>
      </c>
      <c r="H18" s="3"/>
    </row>
    <row r="19" s="1" customFormat="1" ht="42" customHeight="1" spans="1:8">
      <c r="A19" s="3" t="s">
        <v>42</v>
      </c>
      <c r="B19" s="11">
        <v>11</v>
      </c>
      <c r="C19" s="12" t="s">
        <v>75</v>
      </c>
      <c r="D19" s="13">
        <v>1</v>
      </c>
      <c r="E19" s="15"/>
      <c r="F19" s="14" t="s">
        <v>94</v>
      </c>
      <c r="G19" s="13">
        <v>1</v>
      </c>
      <c r="H19" s="3"/>
    </row>
    <row r="20" s="1" customFormat="1" ht="42" customHeight="1" spans="1:8">
      <c r="A20" s="3" t="s">
        <v>42</v>
      </c>
      <c r="B20" s="11">
        <v>12</v>
      </c>
      <c r="C20" s="12" t="s">
        <v>77</v>
      </c>
      <c r="D20" s="13">
        <v>0.2</v>
      </c>
      <c r="E20" s="15"/>
      <c r="F20" s="14" t="s">
        <v>94</v>
      </c>
      <c r="G20" s="13">
        <v>0.2</v>
      </c>
      <c r="H20" s="3"/>
    </row>
  </sheetData>
  <mergeCells count="4">
    <mergeCell ref="B5:G5"/>
    <mergeCell ref="C7:D7"/>
    <mergeCell ref="F7:G7"/>
    <mergeCell ref="B7:B8"/>
  </mergeCells>
  <pageMargins left="0.748031496062992" right="0.748031496062992" top="0.275590551181102" bottom="0.275590551181102" header="0" footer="0"/>
  <pageSetup paperSize="9" scale="68" fitToHeight="10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表2-2 新增地方政府专项债券情况表</vt:lpstr>
      <vt:lpstr>表2-4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Zero </cp:lastModifiedBy>
  <dcterms:created xsi:type="dcterms:W3CDTF">2024-03-28T02:15:00Z</dcterms:created>
  <cp:lastPrinted>2024-03-28T07:12:00Z</cp:lastPrinted>
  <dcterms:modified xsi:type="dcterms:W3CDTF">2024-04-07T01:39:57Z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57DC641A84D4487E8A18764771127571_12</vt:lpwstr>
  </property>
  <property fmtid="{D5CDD505-2E9C-101B-9397-08002B2CF9AE}" pid="3" name="KSOProductBuildVer">
    <vt:lpwstr>2052-12.1.0.16417</vt:lpwstr>
  </property>
</Properties>
</file>